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2020 LISTA INVESTITII" sheetId="3" r:id="rId1"/>
  </sheets>
  <calcPr calcId="124519"/>
</workbook>
</file>

<file path=xl/calcChain.xml><?xml version="1.0" encoding="utf-8"?>
<calcChain xmlns="http://schemas.openxmlformats.org/spreadsheetml/2006/main">
  <c r="C23" i="3"/>
  <c r="C19"/>
  <c r="C24"/>
  <c r="C16"/>
  <c r="C28"/>
  <c r="C15" l="1"/>
</calcChain>
</file>

<file path=xl/sharedStrings.xml><?xml version="1.0" encoding="utf-8"?>
<sst xmlns="http://schemas.openxmlformats.org/spreadsheetml/2006/main" count="30" uniqueCount="30">
  <si>
    <t>ROMANIA</t>
  </si>
  <si>
    <t>Denumirea investitiei</t>
  </si>
  <si>
    <t>TOTAL</t>
  </si>
  <si>
    <t>A</t>
  </si>
  <si>
    <t>Lucrari in continuare</t>
  </si>
  <si>
    <t>B</t>
  </si>
  <si>
    <t>Lucrari noi</t>
  </si>
  <si>
    <t>C</t>
  </si>
  <si>
    <t>Cheltuieli aferente studii de fezabilitate si proiecte</t>
  </si>
  <si>
    <t xml:space="preserve">JUDETUL PRAHOVA </t>
  </si>
  <si>
    <t>CONSILIUL JUDETEAN PRAHOVA</t>
  </si>
  <si>
    <t>Nr. crt.</t>
  </si>
  <si>
    <t>Alte cheltuieli de investitii</t>
  </si>
  <si>
    <t>Dotari independente</t>
  </si>
  <si>
    <t>INSTITUTIA:SPITALUL JUDETEAN DE URGENTA PLOIESTI</t>
  </si>
  <si>
    <t>Manager,</t>
  </si>
  <si>
    <t>Ec Niculescu Marius</t>
  </si>
  <si>
    <t xml:space="preserve">               PE ANUL 2020</t>
  </si>
  <si>
    <t xml:space="preserve">                     PROPUNERE  LISTA  DE INVESTITII</t>
  </si>
  <si>
    <t>Program 
2020 (mii lei)</t>
  </si>
  <si>
    <t>PT + executie realizare corp filtru/monitorizare acces spital si sala de asteptare apartinatori - (Curte vizitatori)</t>
  </si>
  <si>
    <t>Lucrari reparatii capitale  lift pacienti</t>
  </si>
  <si>
    <t>DIRECTOR FINANCIAR CONTABIL,</t>
  </si>
  <si>
    <t>Ec. Bajan Mihaela</t>
  </si>
  <si>
    <t>Modernizare Corp A si B</t>
  </si>
  <si>
    <t>Containere /vestiar arhiva cu montaj</t>
  </si>
  <si>
    <t>Carucioare profesionale pentru curatenie cu dispozitiv pentru impregnare mopuri</t>
  </si>
  <si>
    <t>EKG cardiologie ambulator</t>
  </si>
  <si>
    <t>Monitor angiograf</t>
  </si>
  <si>
    <t xml:space="preserve">Instalatie de filtroventilatie cu vana antisuflu cu montaj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</si>
</sst>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5" fillId="0" borderId="0" xfId="0" applyFont="1" applyFill="1" applyBorder="1" applyAlignment="1">
      <alignment horizontal="center" wrapText="1"/>
    </xf>
    <xf numFmtId="0" fontId="0" fillId="0" borderId="1" xfId="0" applyFill="1" applyBorder="1"/>
    <xf numFmtId="0" fontId="0" fillId="0" borderId="0" xfId="0" applyFill="1"/>
    <xf numFmtId="0" fontId="0" fillId="0" borderId="0" xfId="0" applyFill="1" applyAlignment="1">
      <alignment vertical="center"/>
    </xf>
    <xf numFmtId="4" fontId="6" fillId="0" borderId="0" xfId="0" applyNumberFormat="1" applyFont="1" applyFill="1" applyAlignment="1">
      <alignment horizontal="left"/>
    </xf>
    <xf numFmtId="0" fontId="5" fillId="0" borderId="0" xfId="0" applyFont="1" applyFill="1"/>
    <xf numFmtId="4" fontId="5" fillId="0" borderId="0" xfId="0" applyNumberFormat="1" applyFont="1" applyFill="1"/>
    <xf numFmtId="0" fontId="6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/>
    <xf numFmtId="4" fontId="5" fillId="0" borderId="1" xfId="0" applyNumberFormat="1" applyFont="1" applyFill="1" applyBorder="1"/>
    <xf numFmtId="4" fontId="0" fillId="0" borderId="0" xfId="0" applyNumberFormat="1" applyFill="1"/>
    <xf numFmtId="0" fontId="0" fillId="0" borderId="1" xfId="0" applyFill="1" applyBorder="1" applyAlignment="1">
      <alignment horizontal="center" vertical="center"/>
    </xf>
    <xf numFmtId="4" fontId="2" fillId="0" borderId="1" xfId="0" applyNumberFormat="1" applyFont="1" applyFill="1" applyBorder="1"/>
    <xf numFmtId="0" fontId="8" fillId="0" borderId="1" xfId="0" applyFont="1" applyFill="1" applyBorder="1" applyAlignment="1">
      <alignment wrapText="1"/>
    </xf>
    <xf numFmtId="4" fontId="6" fillId="0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0" fontId="0" fillId="0" borderId="1" xfId="0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8" fillId="0" borderId="1" xfId="0" applyFont="1" applyBorder="1"/>
    <xf numFmtId="4" fontId="2" fillId="0" borderId="1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4" fontId="1" fillId="0" borderId="1" xfId="0" applyNumberFormat="1" applyFont="1" applyFill="1" applyBorder="1"/>
    <xf numFmtId="0" fontId="9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9"/>
  <sheetViews>
    <sheetView tabSelected="1" topLeftCell="A7" workbookViewId="0">
      <selection activeCell="B27" sqref="B27"/>
    </sheetView>
  </sheetViews>
  <sheetFormatPr defaultRowHeight="15"/>
  <cols>
    <col min="1" max="1" width="4.5703125" style="3" customWidth="1"/>
    <col min="2" max="2" width="59.28515625" style="3" customWidth="1"/>
    <col min="3" max="3" width="17.85546875" style="15" customWidth="1"/>
    <col min="4" max="4" width="9.140625" style="3" customWidth="1"/>
    <col min="5" max="5" width="9.7109375" style="3" customWidth="1"/>
    <col min="6" max="16384" width="9.140625" style="3"/>
  </cols>
  <sheetData>
    <row r="1" spans="1:5">
      <c r="C1" s="5"/>
    </row>
    <row r="2" spans="1:5">
      <c r="A2" s="6" t="s">
        <v>0</v>
      </c>
      <c r="B2" s="6"/>
      <c r="C2" s="5"/>
    </row>
    <row r="3" spans="1:5">
      <c r="A3" s="6" t="s">
        <v>9</v>
      </c>
      <c r="B3" s="6"/>
      <c r="C3" s="5"/>
    </row>
    <row r="4" spans="1:5">
      <c r="A4" s="6" t="s">
        <v>10</v>
      </c>
      <c r="B4" s="6"/>
      <c r="C4" s="7"/>
    </row>
    <row r="5" spans="1:5">
      <c r="A5" s="6"/>
      <c r="B5" s="6"/>
      <c r="C5" s="7"/>
    </row>
    <row r="7" spans="1:5">
      <c r="A7" s="29" t="s">
        <v>18</v>
      </c>
      <c r="B7" s="29"/>
      <c r="C7" s="29"/>
    </row>
    <row r="8" spans="1:5">
      <c r="A8" s="28" t="s">
        <v>17</v>
      </c>
      <c r="B8" s="28"/>
      <c r="C8" s="28"/>
    </row>
    <row r="9" spans="1:5">
      <c r="A9" s="8"/>
      <c r="B9" s="8"/>
      <c r="C9" s="8"/>
    </row>
    <row r="10" spans="1:5">
      <c r="A10" s="8"/>
      <c r="B10" s="8"/>
      <c r="C10" s="8"/>
    </row>
    <row r="11" spans="1:5">
      <c r="A11" s="30" t="s">
        <v>14</v>
      </c>
      <c r="B11" s="30"/>
      <c r="C11" s="8"/>
    </row>
    <row r="12" spans="1:5">
      <c r="A12" s="8"/>
      <c r="B12" s="8"/>
      <c r="C12" s="8"/>
    </row>
    <row r="13" spans="1:5" s="4" customFormat="1" ht="67.5" customHeight="1">
      <c r="A13" s="9" t="s">
        <v>11</v>
      </c>
      <c r="B13" s="10" t="s">
        <v>1</v>
      </c>
      <c r="C13" s="11" t="s">
        <v>19</v>
      </c>
    </row>
    <row r="14" spans="1:5">
      <c r="A14" s="10">
        <v>0</v>
      </c>
      <c r="B14" s="10">
        <v>1</v>
      </c>
      <c r="C14" s="12">
        <v>2</v>
      </c>
    </row>
    <row r="15" spans="1:5">
      <c r="A15" s="2"/>
      <c r="B15" s="13" t="s">
        <v>2</v>
      </c>
      <c r="C15" s="14">
        <f>C16+C19+C23</f>
        <v>3000</v>
      </c>
      <c r="E15" s="15"/>
    </row>
    <row r="16" spans="1:5">
      <c r="A16" s="10" t="s">
        <v>3</v>
      </c>
      <c r="B16" s="13" t="s">
        <v>4</v>
      </c>
      <c r="C16" s="14">
        <f>SUM(C17:C18)</f>
        <v>2166</v>
      </c>
      <c r="E16" s="15"/>
    </row>
    <row r="17" spans="1:5">
      <c r="A17" s="16">
        <v>1</v>
      </c>
      <c r="B17" s="26" t="s">
        <v>24</v>
      </c>
      <c r="C17" s="17">
        <v>2000</v>
      </c>
      <c r="E17" s="15"/>
    </row>
    <row r="18" spans="1:5" s="4" customFormat="1" ht="30">
      <c r="A18" s="16">
        <v>2</v>
      </c>
      <c r="B18" s="18" t="s">
        <v>20</v>
      </c>
      <c r="C18" s="27">
        <v>166</v>
      </c>
    </row>
    <row r="19" spans="1:5">
      <c r="A19" s="10" t="s">
        <v>5</v>
      </c>
      <c r="B19" s="13" t="s">
        <v>6</v>
      </c>
      <c r="C19" s="14">
        <f>SUM(C20:C22)</f>
        <v>390</v>
      </c>
      <c r="E19" s="15"/>
    </row>
    <row r="20" spans="1:5" s="4" customFormat="1">
      <c r="A20" s="16">
        <v>1</v>
      </c>
      <c r="B20" s="18" t="s">
        <v>21</v>
      </c>
      <c r="C20" s="27">
        <v>200</v>
      </c>
    </row>
    <row r="21" spans="1:5" s="4" customFormat="1">
      <c r="A21" s="16">
        <v>2</v>
      </c>
      <c r="B21" s="18" t="s">
        <v>25</v>
      </c>
      <c r="C21" s="27">
        <v>150</v>
      </c>
    </row>
    <row r="22" spans="1:5" s="4" customFormat="1">
      <c r="A22" s="16">
        <v>3</v>
      </c>
      <c r="B22" s="34" t="s">
        <v>29</v>
      </c>
      <c r="C22" s="27">
        <v>40</v>
      </c>
    </row>
    <row r="23" spans="1:5">
      <c r="A23" s="10" t="s">
        <v>7</v>
      </c>
      <c r="B23" s="13" t="s">
        <v>12</v>
      </c>
      <c r="C23" s="14">
        <f>SUM(C24+C28)</f>
        <v>444</v>
      </c>
    </row>
    <row r="24" spans="1:5">
      <c r="A24" s="10"/>
      <c r="B24" s="13" t="s">
        <v>13</v>
      </c>
      <c r="C24" s="19">
        <f>SUM(C25:C27)</f>
        <v>444</v>
      </c>
    </row>
    <row r="25" spans="1:5" ht="30">
      <c r="A25" s="31">
        <v>1</v>
      </c>
      <c r="B25" s="35" t="s">
        <v>26</v>
      </c>
      <c r="C25" s="33">
        <v>100</v>
      </c>
    </row>
    <row r="26" spans="1:5">
      <c r="A26" s="31">
        <v>2</v>
      </c>
      <c r="B26" s="32" t="s">
        <v>27</v>
      </c>
      <c r="C26" s="33">
        <v>24</v>
      </c>
    </row>
    <row r="27" spans="1:5">
      <c r="A27" s="31">
        <v>3</v>
      </c>
      <c r="B27" s="32" t="s">
        <v>28</v>
      </c>
      <c r="C27" s="33">
        <v>320</v>
      </c>
    </row>
    <row r="28" spans="1:5">
      <c r="A28" s="10"/>
      <c r="B28" s="13" t="s">
        <v>8</v>
      </c>
      <c r="C28" s="19">
        <f>C29</f>
        <v>0</v>
      </c>
    </row>
    <row r="29" spans="1:5">
      <c r="A29" s="10"/>
      <c r="B29" s="20"/>
      <c r="C29" s="19">
        <v>0</v>
      </c>
    </row>
    <row r="30" spans="1:5" s="4" customFormat="1">
      <c r="A30" s="16"/>
      <c r="B30" s="21"/>
      <c r="C30" s="22"/>
    </row>
    <row r="31" spans="1:5">
      <c r="B31" s="23"/>
    </row>
    <row r="32" spans="1:5">
      <c r="B32" s="1" t="s">
        <v>15</v>
      </c>
    </row>
    <row r="33" spans="2:2">
      <c r="B33" s="24" t="s">
        <v>16</v>
      </c>
    </row>
    <row r="34" spans="2:2">
      <c r="B34" s="24"/>
    </row>
    <row r="35" spans="2:2">
      <c r="B35" s="24"/>
    </row>
    <row r="36" spans="2:2">
      <c r="B36" s="8" t="s">
        <v>22</v>
      </c>
    </row>
    <row r="37" spans="2:2">
      <c r="B37" s="25" t="s">
        <v>23</v>
      </c>
    </row>
    <row r="38" spans="2:2">
      <c r="B38" s="24"/>
    </row>
    <row r="39" spans="2:2">
      <c r="B39" s="24"/>
    </row>
  </sheetData>
  <mergeCells count="3">
    <mergeCell ref="A8:C8"/>
    <mergeCell ref="A7:C7"/>
    <mergeCell ref="A11:B11"/>
  </mergeCells>
  <printOptions horizontalCentered="1"/>
  <pageMargins left="0.19685039370078741" right="0.15748031496062992" top="0.23622047244094491" bottom="0.19685039370078741" header="0.15748031496062992" footer="0.1574803149606299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LISTA INVESTITII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2020-02-12T11:48:46Z</dcterms:modified>
</cp:coreProperties>
</file>